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3649C446-4292-48E2-BABF-EE88F662A80D}"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<sst xmlns="http://schemas.openxmlformats.org/spreadsheetml/2006/main" count="3181" uniqueCount="1580">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</sst>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7" sqref="A17:H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937</v>
      </c>
      <c r="B10" s="130"/>
      <c r="C10" s="108" t="str">
        <f>VLOOKUP(A10,lista,2,0)</f>
        <v>G. PMO Y DIRECCIONES DE OBRA</v>
      </c>
      <c r="D10" s="108"/>
      <c r="E10" s="108"/>
      <c r="F10" s="108"/>
      <c r="G10" s="108" t="str">
        <f>VLOOKUP(A10,lista,3,0)</f>
        <v>Experto/a 3</v>
      </c>
      <c r="H10" s="108"/>
      <c r="I10" s="117" t="str">
        <f>VLOOKUP(A10,lista,4,0)</f>
        <v>Dirección de obra y coordinación de seguridad y salud para obras de prevención de inundaciones y adecuación de cauces de ríos.</v>
      </c>
      <c r="J10" s="118"/>
      <c r="K10" s="108" t="str">
        <f>VLOOKUP(A10,lista,5,0)</f>
        <v>Almería</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Superior : Ingeniería de Caminos, Canales y Puertos o Máster en Ingeniería de Caminos, Canales y Puertos</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5" t="str">
        <f>VLOOKUP(A10,lista,7,0)</f>
        <v>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jDsNMiqX+jNO+K8v2b2dqZE62BIM8eVohnMnBUqTg5N9A3q9IxN2EnPOKrhvIumY2M4HRoBT3kQZgQMmqsWXuw==" saltValue="1f9hDhrrxD79sZOoUFy6V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2026-06-23T09:22:41Z</cp:lastPrinted>
  <dcterms:created xsi:type="dcterms:W3CDTF">2022-04-04T08:15:52Z</dcterms:created>
  <dcterms:modified xsi:type="dcterms:W3CDTF">2026-06-23T09:22:55Z</dcterms:modified>
</cp:coreProperties>
</file>